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4° Trimestre\Información Financiera 4to Trimestre del 2022\SIRET\Ley de Disciplina Financiera\"/>
    </mc:Choice>
  </mc:AlternateContent>
  <bookViews>
    <workbookView xWindow="0" yWindow="0" windowWidth="20490" windowHeight="7305"/>
  </bookViews>
  <sheets>
    <sheet name="F3" sheetId="15" r:id="rId1"/>
    <sheet name="Hoja1" sheetId="12" state="hidden" r:id="rId2"/>
  </sheets>
  <externalReferences>
    <externalReference r:id="rId3"/>
    <externalReference r:id="rId4"/>
    <externalReference r:id="rId5"/>
  </externalReferences>
  <definedNames>
    <definedName name="aa" localSheetId="0">#REF!</definedName>
    <definedName name="aa">#REF!</definedName>
    <definedName name="aaaa" localSheetId="0">#REF!</definedName>
    <definedName name="aaaa">#REF!</definedName>
    <definedName name="aaaaaaaa" localSheetId="0">#REF!</definedName>
    <definedName name="aaaaaaaa">#REF!</definedName>
    <definedName name="aaaaaaaaaaaa" localSheetId="0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 localSheetId="0">'F3'!$F$10</definedName>
    <definedName name="APP_FIN_04">#REF!</definedName>
    <definedName name="APP_FIN_06" localSheetId="0">'F3'!$H$10</definedName>
    <definedName name="APP_FIN_06">#REF!</definedName>
    <definedName name="APP_FIN_07" localSheetId="0">'F3'!$I$10</definedName>
    <definedName name="APP_FIN_07">#REF!</definedName>
    <definedName name="APP_FIN_08" localSheetId="0">'F3'!$J$10</definedName>
    <definedName name="APP_FIN_08">#REF!</definedName>
    <definedName name="APP_FIN_09" localSheetId="0">'F3'!$K$10</definedName>
    <definedName name="APP_FIN_09">#REF!</definedName>
    <definedName name="APP_FIN_10" localSheetId="0">'F3'!$L$10</definedName>
    <definedName name="APP_FIN_10">#REF!</definedName>
    <definedName name="APP_T10" localSheetId="0">'F3'!$L$8</definedName>
    <definedName name="APP_T10">#REF!</definedName>
    <definedName name="APP_T4" localSheetId="0">'F3'!$F$8</definedName>
    <definedName name="APP_T4">#REF!</definedName>
    <definedName name="APP_T6" localSheetId="0">'F3'!$H$8</definedName>
    <definedName name="APP_T6">#REF!</definedName>
    <definedName name="APP_T7" localSheetId="0">'F3'!$I$8</definedName>
    <definedName name="APP_T7">#REF!</definedName>
    <definedName name="APP_T8" localSheetId="0">'F3'!$J$8</definedName>
    <definedName name="APP_T8">#REF!</definedName>
    <definedName name="APP_T9" localSheetId="0">'F3'!$K$8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 localSheetId="0">'F3'!#REF!</definedName>
    <definedName name="OTROS_FIN_04">#REF!</definedName>
    <definedName name="OTROS_FIN_06" localSheetId="0">'F3'!#REF!</definedName>
    <definedName name="OTROS_FIN_06">#REF!</definedName>
    <definedName name="OTROS_FIN_07" localSheetId="0">'F3'!#REF!</definedName>
    <definedName name="OTROS_FIN_07">#REF!</definedName>
    <definedName name="OTROS_FIN_08" localSheetId="0">'F3'!#REF!</definedName>
    <definedName name="OTROS_FIN_08">#REF!</definedName>
    <definedName name="OTROS_FIN_09" localSheetId="0">'F3'!#REF!</definedName>
    <definedName name="OTROS_FIN_09">#REF!</definedName>
    <definedName name="OTROS_FIN_10" localSheetId="0">'F3'!#REF!</definedName>
    <definedName name="OTROS_FIN_10">#REF!</definedName>
    <definedName name="OTROS_T10" localSheetId="0">'F3'!$L$11</definedName>
    <definedName name="OTROS_T10">#REF!</definedName>
    <definedName name="OTROS_T4" localSheetId="0">'F3'!$F$11</definedName>
    <definedName name="OTROS_T4">#REF!</definedName>
    <definedName name="OTROS_T6" localSheetId="0">'F3'!$H$11</definedName>
    <definedName name="OTROS_T6">#REF!</definedName>
    <definedName name="OTROS_T7" localSheetId="0">'F3'!$I$11</definedName>
    <definedName name="OTROS_T7">#REF!</definedName>
    <definedName name="OTROS_T8" localSheetId="0">'F3'!$J$11</definedName>
    <definedName name="OTROS_T8">#REF!</definedName>
    <definedName name="OTROS_T9" localSheetId="0">'F3'!$K$11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C16" i="12"/>
  <c r="D6" i="12"/>
  <c r="C6" i="12"/>
  <c r="E25" i="12"/>
  <c r="E24" i="12"/>
  <c r="E23" i="12"/>
  <c r="E22" i="12"/>
  <c r="E21" i="12"/>
  <c r="E20" i="12"/>
  <c r="E19" i="12"/>
  <c r="E18" i="12"/>
  <c r="E17" i="12"/>
  <c r="E8" i="12"/>
  <c r="E9" i="12"/>
  <c r="E10" i="12"/>
  <c r="E11" i="12"/>
  <c r="E12" i="12"/>
  <c r="E13" i="12"/>
  <c r="E14" i="12"/>
  <c r="E15" i="12"/>
  <c r="E7" i="12"/>
  <c r="E16" i="12" l="1"/>
  <c r="E6" i="12"/>
  <c r="D26" i="12"/>
  <c r="C26" i="12"/>
  <c r="E26" i="12" l="1"/>
</calcChain>
</file>

<file path=xl/sharedStrings.xml><?xml version="1.0" encoding="utf-8"?>
<sst xmlns="http://schemas.openxmlformats.org/spreadsheetml/2006/main" count="57" uniqueCount="47">
  <si>
    <t>(PESOS)</t>
  </si>
  <si>
    <t>Devengado</t>
  </si>
  <si>
    <t>Concepto</t>
  </si>
  <si>
    <t>Pagado</t>
  </si>
  <si>
    <t>*</t>
  </si>
  <si>
    <t>C.P. GRACIELA RODRÍGUEZ FLORES</t>
  </si>
  <si>
    <t>Municipio de León</t>
  </si>
  <si>
    <t>Informe de cuentas por pagar y que integran el pasivo circulante al cierre del ejercicio</t>
  </si>
  <si>
    <t>Ejercicio 2022</t>
  </si>
  <si>
    <t>COG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</si>
  <si>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</si>
  <si>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</si>
  <si>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</si>
  <si>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</si>
  <si>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</si>
  <si>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</si>
  <si>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</si>
  <si>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</si>
  <si>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</si>
  <si>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</si>
  <si>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</si>
  <si>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</si>
  <si>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</si>
  <si>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</si>
  <si>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</si>
  <si>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Total</t>
  </si>
  <si>
    <t xml:space="preserve">PRESIDENTA MUNICIPAL                                                                                          </t>
  </si>
  <si>
    <t>MTRA. ALEJANDRA GUITÉRREZ CAMPOS</t>
  </si>
  <si>
    <t>Formato 3 Informe Analítico de Obligaciones Diferentes de Financiamientos - LDF</t>
  </si>
  <si>
    <t>Informe Analítico de Obligaciones Diferentes de Financiamientos – LDF</t>
  </si>
  <si>
    <t>Del 01 de enero al 31 de Diciembre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</si>
  <si>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</si>
  <si>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</si>
  <si>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</si>
  <si>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</si>
  <si>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</si>
  <si>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</si>
  <si>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</si>
  <si>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</si>
  <si>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</si>
  <si>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</si>
  <si>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</si>
  <si>
    <t>NADA QUE MANIFESTAR</t>
  </si>
  <si>
    <t>A. Asociaciones Público Privadas (APP´s)</t>
  </si>
  <si>
    <t xml:space="preserve">B. Otros instrumentos </t>
  </si>
  <si>
    <t>C. Total de Obligaciones Diferentes de Financiamiento (C=A+B)</t>
  </si>
  <si>
    <t xml:space="preserve">TESORERA MUNICIPAL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</si>
</sst>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2" fillId="0" borderId="0"/>
  </cellStyleXfs>
  <cellXfs count="70">
    <xf numFmtId="0" fontId="0" fillId="0" borderId="0" xfId="0"/>
    <xf numFmtId="43" fontId="0" fillId="0" borderId="0" xfId="1" applyFont="1"/>
    <xf numFmtId="0" fontId="2" fillId="0" borderId="0" xfId="0" applyFont="1"/>
    <xf numFmtId="0" fontId="3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/>
    </xf>
    <xf numFmtId="0" fontId="4" fillId="0" borderId="22" xfId="0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6" applyFont="1" applyAlignment="1" applyProtection="1">
      <alignment vertical="top"/>
      <protection locked="0"/>
    </xf>
    <xf numFmtId="4" fontId="2" fillId="0" borderId="0" xfId="7" applyNumberFormat="1" applyFont="1" applyProtection="1">
      <protection locked="0"/>
    </xf>
    <xf numFmtId="0" fontId="2" fillId="0" borderId="0" xfId="7" applyFont="1" applyProtection="1">
      <protection locked="0"/>
    </xf>
    <xf numFmtId="0" fontId="2" fillId="0" borderId="1" xfId="7" applyFont="1" applyBorder="1" applyProtection="1">
      <protection locked="0"/>
    </xf>
    <xf numFmtId="0" fontId="2" fillId="0" borderId="0" xfId="7" applyFont="1" applyBorder="1" applyProtection="1">
      <protection locked="0"/>
    </xf>
    <xf numFmtId="0" fontId="7" fillId="0" borderId="0" xfId="7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indent="3"/>
    </xf>
    <xf numFmtId="0" fontId="7" fillId="0" borderId="10" xfId="0" applyFont="1" applyFill="1" applyBorder="1" applyAlignment="1">
      <alignment horizontal="left" vertical="center" indent="2"/>
    </xf>
    <xf numFmtId="0" fontId="2" fillId="0" borderId="10" xfId="0" applyFont="1" applyFill="1" applyBorder="1" applyAlignment="1" applyProtection="1">
      <alignment horizontal="left" vertical="center" indent="4"/>
      <protection locked="0"/>
    </xf>
    <xf numFmtId="0" fontId="2" fillId="0" borderId="0" xfId="0" applyFont="1" applyProtection="1">
      <protection locked="0"/>
    </xf>
    <xf numFmtId="0" fontId="9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 indent="2"/>
    </xf>
    <xf numFmtId="0" fontId="2" fillId="0" borderId="1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7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167" fontId="2" fillId="0" borderId="2" xfId="0" applyNumberFormat="1" applyFont="1" applyFill="1" applyBorder="1" applyAlignment="1" applyProtection="1">
      <alignment horizontal="center" vertical="center"/>
      <protection locked="0"/>
    </xf>
    <xf numFmtId="167" fontId="2" fillId="0" borderId="3" xfId="0" applyNumberFormat="1" applyFont="1" applyFill="1" applyBorder="1" applyAlignment="1" applyProtection="1">
      <alignment horizontal="center" vertical="center"/>
      <protection locked="0"/>
    </xf>
    <xf numFmtId="167" fontId="2" fillId="0" borderId="4" xfId="0" applyNumberFormat="1" applyFont="1" applyFill="1" applyBorder="1" applyAlignment="1" applyProtection="1">
      <alignment horizontal="center" vertical="center"/>
      <protection locked="0"/>
    </xf>
    <xf numFmtId="167" fontId="2" fillId="0" borderId="5" xfId="0" applyNumberFormat="1" applyFont="1" applyFill="1" applyBorder="1" applyAlignment="1" applyProtection="1">
      <alignment horizontal="center" vertical="center"/>
      <protection locked="0"/>
    </xf>
    <xf numFmtId="167" fontId="2" fillId="0" borderId="0" xfId="0" applyNumberFormat="1" applyFont="1" applyFill="1" applyBorder="1" applyAlignment="1" applyProtection="1">
      <alignment horizontal="center" vertical="center"/>
      <protection locked="0"/>
    </xf>
    <xf numFmtId="167" fontId="2" fillId="0" borderId="6" xfId="0" applyNumberFormat="1" applyFont="1" applyFill="1" applyBorder="1" applyAlignment="1" applyProtection="1">
      <alignment horizontal="center" vertical="center"/>
      <protection locked="0"/>
    </xf>
    <xf numFmtId="167" fontId="2" fillId="0" borderId="7" xfId="0" applyNumberFormat="1" applyFont="1" applyFill="1" applyBorder="1" applyAlignment="1" applyProtection="1">
      <alignment horizontal="center" vertical="center"/>
      <protection locked="0"/>
    </xf>
    <xf numFmtId="167" fontId="2" fillId="0" borderId="1" xfId="0" applyNumberFormat="1" applyFont="1" applyFill="1" applyBorder="1" applyAlignment="1" applyProtection="1">
      <alignment horizontal="center" vertical="center"/>
      <protection locked="0"/>
    </xf>
    <xf numFmtId="167" fontId="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7"/>
  <sheetViews>
    <sheetView showGridLines="0" tabSelected="1" workbookViewId="0">
      <selection activeCell="B2" sqref="B2:L2"/>
    </sheetView>
  </sheetViews>
  <sheetFormatPr baseColWidth="10" defaultRowHeight="11.25" x14ac:dyDescent="0.2"/>
  <cols>
    <col min="1" max="1" width="0.140625" style="2" customWidth="1"/>
    <col min="2" max="2" width="39.140625" style="2" customWidth="1"/>
    <col min="3" max="4" width="11.42578125" style="2"/>
    <col min="5" max="5" width="11.85546875" style="2" customWidth="1"/>
    <col min="6" max="8" width="11.42578125" style="2"/>
    <col min="9" max="9" width="16" style="2" customWidth="1"/>
    <col min="10" max="16384" width="11.42578125" style="2"/>
  </cols>
  <sheetData>
    <row r="1" spans="2:13" s="25" customFormat="1" ht="0.75" customHeight="1" x14ac:dyDescent="0.25">
      <c r="B1" s="38" t="s">
        <v>28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24"/>
    </row>
    <row r="2" spans="2:13" x14ac:dyDescent="0.2">
      <c r="B2" s="39" t="s">
        <v>6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2:13" x14ac:dyDescent="0.2">
      <c r="B3" s="42" t="s">
        <v>29</v>
      </c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2:13" x14ac:dyDescent="0.2">
      <c r="B4" s="45" t="s">
        <v>30</v>
      </c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3" x14ac:dyDescent="0.2">
      <c r="B5" s="42" t="s">
        <v>0</v>
      </c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2:13" ht="138" customHeight="1" x14ac:dyDescent="0.2">
      <c r="B6" s="26" t="s">
        <v>31</v>
      </c>
      <c r="C6" s="26" t="s">
        <v>32</v>
      </c>
      <c r="D6" s="26" t="s">
        <v>33</v>
      </c>
      <c r="E6" s="26" t="s">
        <v>34</v>
      </c>
      <c r="F6" s="26" t="s">
        <v>35</v>
      </c>
      <c r="G6" s="26" t="s">
        <v>36</v>
      </c>
      <c r="H6" s="26" t="s">
        <v>37</v>
      </c>
      <c r="I6" s="26" t="s">
        <v>38</v>
      </c>
      <c r="J6" s="27" t="s">
        <v>39</v>
      </c>
      <c r="K6" s="27" t="s">
        <v>40</v>
      </c>
      <c r="L6" s="27" t="s">
        <v>41</v>
      </c>
    </row>
    <row r="7" spans="2:13" x14ac:dyDescent="0.2">
      <c r="B7" s="28"/>
      <c r="C7" s="48" t="s">
        <v>42</v>
      </c>
      <c r="D7" s="49"/>
      <c r="E7" s="49"/>
      <c r="F7" s="49"/>
      <c r="G7" s="49"/>
      <c r="H7" s="49"/>
      <c r="I7" s="49"/>
      <c r="J7" s="49"/>
      <c r="K7" s="49"/>
      <c r="L7" s="50"/>
    </row>
    <row r="8" spans="2:13" x14ac:dyDescent="0.2">
      <c r="B8" s="29" t="s">
        <v>43</v>
      </c>
      <c r="C8" s="51"/>
      <c r="D8" s="52"/>
      <c r="E8" s="52"/>
      <c r="F8" s="52"/>
      <c r="G8" s="52"/>
      <c r="H8" s="52"/>
      <c r="I8" s="52"/>
      <c r="J8" s="52"/>
      <c r="K8" s="52"/>
      <c r="L8" s="53"/>
    </row>
    <row r="9" spans="2:13" s="31" customFormat="1" x14ac:dyDescent="0.2">
      <c r="B9" s="30"/>
      <c r="C9" s="51"/>
      <c r="D9" s="52"/>
      <c r="E9" s="52"/>
      <c r="F9" s="52"/>
      <c r="G9" s="52"/>
      <c r="H9" s="52"/>
      <c r="I9" s="52"/>
      <c r="J9" s="52"/>
      <c r="K9" s="52"/>
      <c r="L9" s="53"/>
    </row>
    <row r="10" spans="2:13" x14ac:dyDescent="0.2">
      <c r="B10" s="32" t="s">
        <v>4</v>
      </c>
      <c r="C10" s="51"/>
      <c r="D10" s="52"/>
      <c r="E10" s="52"/>
      <c r="F10" s="52"/>
      <c r="G10" s="52"/>
      <c r="H10" s="52"/>
      <c r="I10" s="52"/>
      <c r="J10" s="52"/>
      <c r="K10" s="52"/>
      <c r="L10" s="53"/>
    </row>
    <row r="11" spans="2:13" x14ac:dyDescent="0.2">
      <c r="B11" s="29" t="s">
        <v>44</v>
      </c>
      <c r="C11" s="51"/>
      <c r="D11" s="52"/>
      <c r="E11" s="52"/>
      <c r="F11" s="52"/>
      <c r="G11" s="52"/>
      <c r="H11" s="52"/>
      <c r="I11" s="52"/>
      <c r="J11" s="52"/>
      <c r="K11" s="52"/>
      <c r="L11" s="53"/>
    </row>
    <row r="12" spans="2:13" s="31" customFormat="1" x14ac:dyDescent="0.2">
      <c r="B12" s="30"/>
      <c r="C12" s="51"/>
      <c r="D12" s="52"/>
      <c r="E12" s="52"/>
      <c r="F12" s="52"/>
      <c r="G12" s="52"/>
      <c r="H12" s="52"/>
      <c r="I12" s="52"/>
      <c r="J12" s="52"/>
      <c r="K12" s="52"/>
      <c r="L12" s="53"/>
    </row>
    <row r="13" spans="2:13" s="31" customFormat="1" x14ac:dyDescent="0.2">
      <c r="B13" s="30"/>
      <c r="C13" s="51"/>
      <c r="D13" s="52"/>
      <c r="E13" s="52"/>
      <c r="F13" s="52"/>
      <c r="G13" s="52"/>
      <c r="H13" s="52"/>
      <c r="I13" s="52"/>
      <c r="J13" s="52"/>
      <c r="K13" s="52"/>
      <c r="L13" s="53"/>
    </row>
    <row r="14" spans="2:13" ht="22.5" x14ac:dyDescent="0.2">
      <c r="B14" s="33" t="s">
        <v>45</v>
      </c>
      <c r="C14" s="51"/>
      <c r="D14" s="52"/>
      <c r="E14" s="52"/>
      <c r="F14" s="52"/>
      <c r="G14" s="52"/>
      <c r="H14" s="52"/>
      <c r="I14" s="52"/>
      <c r="J14" s="52"/>
      <c r="K14" s="52"/>
      <c r="L14" s="53"/>
    </row>
    <row r="15" spans="2:13" x14ac:dyDescent="0.2">
      <c r="B15" s="34"/>
      <c r="C15" s="54"/>
      <c r="D15" s="55"/>
      <c r="E15" s="55"/>
      <c r="F15" s="55"/>
      <c r="G15" s="55"/>
      <c r="H15" s="55"/>
      <c r="I15" s="55"/>
      <c r="J15" s="55"/>
      <c r="K15" s="55"/>
      <c r="L15" s="56"/>
    </row>
    <row r="17" spans="2:10" s="19" customFormat="1" x14ac:dyDescent="0.2">
      <c r="B17" s="17"/>
      <c r="C17" s="18"/>
      <c r="D17" s="18"/>
    </row>
    <row r="18" spans="2:10" s="19" customFormat="1" x14ac:dyDescent="0.2">
      <c r="C18" s="18"/>
      <c r="D18" s="18"/>
    </row>
    <row r="19" spans="2:10" s="19" customFormat="1" x14ac:dyDescent="0.2">
      <c r="C19" s="18"/>
      <c r="D19" s="18"/>
    </row>
    <row r="20" spans="2:10" s="19" customFormat="1" x14ac:dyDescent="0.2">
      <c r="C20" s="18"/>
      <c r="D20" s="18"/>
    </row>
    <row r="21" spans="2:10" s="19" customFormat="1" x14ac:dyDescent="0.2">
      <c r="C21" s="18"/>
      <c r="D21" s="18"/>
    </row>
    <row r="22" spans="2:10" s="19" customFormat="1" x14ac:dyDescent="0.2">
      <c r="C22" s="18"/>
      <c r="D22" s="18"/>
    </row>
    <row r="23" spans="2:10" s="19" customFormat="1" x14ac:dyDescent="0.2">
      <c r="C23" s="18"/>
      <c r="D23" s="18"/>
    </row>
    <row r="24" spans="2:10" s="19" customFormat="1" x14ac:dyDescent="0.2">
      <c r="C24" s="18"/>
      <c r="D24" s="18"/>
    </row>
    <row r="25" spans="2:10" s="19" customFormat="1" x14ac:dyDescent="0.2">
      <c r="C25" s="18"/>
      <c r="D25" s="18"/>
    </row>
    <row r="26" spans="2:10" s="19" customFormat="1" x14ac:dyDescent="0.2">
      <c r="C26" s="18"/>
      <c r="D26" s="18"/>
    </row>
    <row r="27" spans="2:10" s="19" customFormat="1" x14ac:dyDescent="0.2">
      <c r="C27" s="18"/>
      <c r="D27" s="18"/>
    </row>
    <row r="28" spans="2:10" s="19" customFormat="1" x14ac:dyDescent="0.2">
      <c r="C28" s="18"/>
      <c r="D28" s="18"/>
    </row>
    <row r="29" spans="2:10" s="19" customFormat="1" x14ac:dyDescent="0.2"/>
    <row r="30" spans="2:10" s="19" customFormat="1" x14ac:dyDescent="0.2">
      <c r="B30" s="20"/>
      <c r="C30" s="21"/>
      <c r="D30" s="21"/>
      <c r="E30" s="21"/>
      <c r="F30" s="21"/>
      <c r="H30" s="20"/>
      <c r="I30" s="20"/>
      <c r="J30" s="20"/>
    </row>
    <row r="31" spans="2:10" s="19" customFormat="1" x14ac:dyDescent="0.2">
      <c r="B31" s="22" t="s">
        <v>26</v>
      </c>
      <c r="C31" s="22"/>
      <c r="D31" s="22"/>
      <c r="E31" s="22"/>
      <c r="F31" s="22"/>
      <c r="H31" s="36" t="s">
        <v>46</v>
      </c>
      <c r="I31" s="36"/>
      <c r="J31" s="36"/>
    </row>
    <row r="32" spans="2:10" x14ac:dyDescent="0.2">
      <c r="B32" s="35" t="s">
        <v>27</v>
      </c>
      <c r="H32" s="37" t="s">
        <v>5</v>
      </c>
      <c r="I32" s="37"/>
      <c r="J32" s="37"/>
    </row>
    <row r="33" spans="8:10" ht="14.25" customHeight="1" x14ac:dyDescent="0.2">
      <c r="H33" s="23"/>
      <c r="I33" s="23"/>
      <c r="J33" s="23"/>
    </row>
    <row r="34" spans="8:10" x14ac:dyDescent="0.2">
      <c r="H34" s="23"/>
      <c r="I34" s="23"/>
      <c r="J34" s="23"/>
    </row>
    <row r="35" spans="8:10" x14ac:dyDescent="0.2">
      <c r="H35" s="23"/>
      <c r="I35" s="23"/>
      <c r="J35" s="23"/>
    </row>
    <row r="36" spans="8:10" x14ac:dyDescent="0.2">
      <c r="H36" s="23"/>
      <c r="I36" s="23"/>
      <c r="J36" s="23"/>
    </row>
    <row r="37" spans="8:10" x14ac:dyDescent="0.2">
      <c r="H37" s="23"/>
      <c r="I37" s="23"/>
      <c r="J37" s="23"/>
    </row>
  </sheetData>
  <mergeCells count="8">
    <mergeCell ref="H31:J31"/>
    <mergeCell ref="H32:J32"/>
    <mergeCell ref="B1:L1"/>
    <mergeCell ref="B2:L2"/>
    <mergeCell ref="B3:L3"/>
    <mergeCell ref="B4:L4"/>
    <mergeCell ref="B5:L5"/>
    <mergeCell ref="C7:L15"/>
  </mergeCells>
  <dataValidations count="3">
    <dataValidation allowBlank="1" showInputMessage="1" showErrorMessage="1" prompt="Monto pagado de la inversión al XX de XXXX de 20XN (k)" sqref="J6"/>
    <dataValidation allowBlank="1" showInputMessage="1" showErrorMessage="1" prompt="Monto pagado de la inversión actualizado al XX de XXXX de 20XN (k)" sqref="K6"/>
    <dataValidation allowBlank="1" showInputMessage="1" showErrorMessage="1" prompt="Saldo pendiente por pagar de la inversión al XX de XXXX de 20XN (m = g - l)" sqref="L6"/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16" workbookViewId="0">
      <selection activeCell="H13" sqref="H13"/>
    </sheetView>
  </sheetViews>
  <sheetFormatPr baseColWidth="10" defaultRowHeight="15" x14ac:dyDescent="0.25"/>
  <cols>
    <col min="2" max="2" width="30.42578125" customWidth="1"/>
    <col min="3" max="4" width="16.140625" bestFit="1" customWidth="1"/>
    <col min="5" max="5" width="12.85546875" customWidth="1"/>
  </cols>
  <sheetData>
    <row r="1" spans="1:5" x14ac:dyDescent="0.25">
      <c r="A1" s="57" t="s">
        <v>6</v>
      </c>
      <c r="B1" s="58"/>
      <c r="C1" s="58"/>
      <c r="D1" s="58"/>
      <c r="E1" s="59"/>
    </row>
    <row r="2" spans="1:5" x14ac:dyDescent="0.25">
      <c r="A2" s="60" t="s">
        <v>7</v>
      </c>
      <c r="B2" s="61"/>
      <c r="C2" s="61"/>
      <c r="D2" s="61"/>
      <c r="E2" s="62"/>
    </row>
    <row r="3" spans="1:5" ht="15.75" thickBot="1" x14ac:dyDescent="0.3">
      <c r="A3" s="63" t="s">
        <v>8</v>
      </c>
      <c r="B3" s="64"/>
      <c r="C3" s="64"/>
      <c r="D3" s="64"/>
      <c r="E3" s="65"/>
    </row>
    <row r="4" spans="1:5" ht="24" x14ac:dyDescent="0.25">
      <c r="A4" s="66" t="s">
        <v>9</v>
      </c>
      <c r="B4" s="68" t="s">
        <v>2</v>
      </c>
      <c r="C4" s="11" t="s">
        <v>1</v>
      </c>
      <c r="D4" s="11" t="s">
        <v>3</v>
      </c>
      <c r="E4" s="11" t="s">
        <v>10</v>
      </c>
    </row>
    <row r="5" spans="1:5" ht="15.75" thickBot="1" x14ac:dyDescent="0.3">
      <c r="A5" s="67"/>
      <c r="B5" s="69"/>
      <c r="C5" s="4" t="s">
        <v>11</v>
      </c>
      <c r="D5" s="4" t="s">
        <v>12</v>
      </c>
      <c r="E5" s="4" t="s">
        <v>13</v>
      </c>
    </row>
    <row r="6" spans="1:5" x14ac:dyDescent="0.25">
      <c r="A6" s="3"/>
      <c r="B6" s="12" t="s">
        <v>14</v>
      </c>
      <c r="C6" s="13">
        <f>SUM(C7:C15)</f>
        <v>5180448333.1099997</v>
      </c>
      <c r="D6" s="13">
        <f>SUM(D7:D15)</f>
        <v>5148598523.3400002</v>
      </c>
      <c r="E6" s="5">
        <f>SUM(E7:E15)</f>
        <v>31849809.769999981</v>
      </c>
    </row>
    <row r="7" spans="1:5" x14ac:dyDescent="0.25">
      <c r="A7" s="3">
        <v>1000</v>
      </c>
      <c r="B7" s="14" t="s">
        <v>15</v>
      </c>
      <c r="C7" s="15">
        <v>2359909347.9699998</v>
      </c>
      <c r="D7" s="15">
        <v>2337484351.3899999</v>
      </c>
      <c r="E7" s="6">
        <f>C7-D7</f>
        <v>22424996.579999924</v>
      </c>
    </row>
    <row r="8" spans="1:5" x14ac:dyDescent="0.25">
      <c r="A8" s="3">
        <v>2000</v>
      </c>
      <c r="B8" s="14" t="s">
        <v>16</v>
      </c>
      <c r="C8" s="15">
        <v>303977319.08999997</v>
      </c>
      <c r="D8" s="15">
        <v>303976785.08999997</v>
      </c>
      <c r="E8" s="6">
        <f t="shared" ref="E8:E25" si="0">C8-D8</f>
        <v>534</v>
      </c>
    </row>
    <row r="9" spans="1:5" x14ac:dyDescent="0.25">
      <c r="A9" s="3">
        <v>3000</v>
      </c>
      <c r="B9" s="14" t="s">
        <v>17</v>
      </c>
      <c r="C9" s="15">
        <v>865390799.3499999</v>
      </c>
      <c r="D9" s="15">
        <v>861201012.67999995</v>
      </c>
      <c r="E9" s="6">
        <f t="shared" si="0"/>
        <v>4189786.6699999571</v>
      </c>
    </row>
    <row r="10" spans="1:5" ht="24" x14ac:dyDescent="0.25">
      <c r="A10" s="3">
        <v>4000</v>
      </c>
      <c r="B10" s="14" t="s">
        <v>18</v>
      </c>
      <c r="C10" s="15">
        <v>951883765.06999993</v>
      </c>
      <c r="D10" s="15">
        <v>951882264.70999992</v>
      </c>
      <c r="E10" s="6">
        <f t="shared" si="0"/>
        <v>1500.3600000143051</v>
      </c>
    </row>
    <row r="11" spans="1:5" ht="24" x14ac:dyDescent="0.25">
      <c r="A11" s="3">
        <v>5000</v>
      </c>
      <c r="B11" s="14" t="s">
        <v>19</v>
      </c>
      <c r="C11" s="15">
        <v>57410089.890000001</v>
      </c>
      <c r="D11" s="15">
        <v>57410089.890000001</v>
      </c>
      <c r="E11" s="6">
        <f t="shared" si="0"/>
        <v>0</v>
      </c>
    </row>
    <row r="12" spans="1:5" x14ac:dyDescent="0.25">
      <c r="A12" s="3">
        <v>6000</v>
      </c>
      <c r="B12" s="14" t="s">
        <v>20</v>
      </c>
      <c r="C12" s="15">
        <v>641877011.73999989</v>
      </c>
      <c r="D12" s="15">
        <v>636644019.5799998</v>
      </c>
      <c r="E12" s="6">
        <f t="shared" si="0"/>
        <v>5232992.1600000858</v>
      </c>
    </row>
    <row r="13" spans="1:5" ht="24" x14ac:dyDescent="0.25">
      <c r="A13" s="3">
        <v>7000</v>
      </c>
      <c r="B13" s="14" t="s">
        <v>21</v>
      </c>
      <c r="C13" s="15">
        <v>0</v>
      </c>
      <c r="D13" s="15">
        <v>0</v>
      </c>
      <c r="E13" s="6">
        <f t="shared" si="0"/>
        <v>0</v>
      </c>
    </row>
    <row r="14" spans="1:5" x14ac:dyDescent="0.25">
      <c r="A14" s="3">
        <v>8000</v>
      </c>
      <c r="B14" s="14" t="s">
        <v>22</v>
      </c>
      <c r="C14" s="16">
        <v>0</v>
      </c>
      <c r="D14" s="16">
        <v>0</v>
      </c>
      <c r="E14" s="6">
        <f t="shared" si="0"/>
        <v>0</v>
      </c>
    </row>
    <row r="15" spans="1:5" x14ac:dyDescent="0.25">
      <c r="A15" s="3">
        <v>9000</v>
      </c>
      <c r="B15" s="14" t="s">
        <v>23</v>
      </c>
      <c r="C15" s="15">
        <v>0</v>
      </c>
      <c r="D15" s="15">
        <v>0</v>
      </c>
      <c r="E15" s="6">
        <f t="shared" si="0"/>
        <v>0</v>
      </c>
    </row>
    <row r="16" spans="1:5" x14ac:dyDescent="0.25">
      <c r="A16" s="3"/>
      <c r="B16" s="12" t="s">
        <v>24</v>
      </c>
      <c r="C16" s="13">
        <f>SUM(C17:C25)</f>
        <v>1850895368.73</v>
      </c>
      <c r="D16" s="13">
        <f t="shared" ref="D16:E16" si="1">SUM(D17:D25)</f>
        <v>1734714705.6000001</v>
      </c>
      <c r="E16" s="5">
        <f t="shared" si="1"/>
        <v>116180663.12999997</v>
      </c>
    </row>
    <row r="17" spans="1:5" x14ac:dyDescent="0.25">
      <c r="A17" s="3">
        <v>1000</v>
      </c>
      <c r="B17" s="14" t="s">
        <v>15</v>
      </c>
      <c r="C17" s="15">
        <v>285753816.24999994</v>
      </c>
      <c r="D17" s="15">
        <v>260658719.41999999</v>
      </c>
      <c r="E17" s="6">
        <f t="shared" si="0"/>
        <v>25095096.829999954</v>
      </c>
    </row>
    <row r="18" spans="1:5" x14ac:dyDescent="0.25">
      <c r="A18" s="3">
        <v>2000</v>
      </c>
      <c r="B18" s="14" t="s">
        <v>16</v>
      </c>
      <c r="C18" s="15">
        <v>8805814.9000000004</v>
      </c>
      <c r="D18" s="15">
        <v>8805814.9000000004</v>
      </c>
      <c r="E18" s="6">
        <f t="shared" si="0"/>
        <v>0</v>
      </c>
    </row>
    <row r="19" spans="1:5" x14ac:dyDescent="0.25">
      <c r="A19" s="3">
        <v>3000</v>
      </c>
      <c r="B19" s="14" t="s">
        <v>17</v>
      </c>
      <c r="C19" s="15">
        <v>408600005.10000002</v>
      </c>
      <c r="D19" s="15">
        <v>408306464.94</v>
      </c>
      <c r="E19" s="6">
        <f t="shared" si="0"/>
        <v>293540.16000002623</v>
      </c>
    </row>
    <row r="20" spans="1:5" ht="24" x14ac:dyDescent="0.25">
      <c r="A20" s="3">
        <v>4000</v>
      </c>
      <c r="B20" s="14" t="s">
        <v>18</v>
      </c>
      <c r="C20" s="15">
        <v>318772082.35000002</v>
      </c>
      <c r="D20" s="15">
        <v>318772082.35000002</v>
      </c>
      <c r="E20" s="6">
        <f t="shared" si="0"/>
        <v>0</v>
      </c>
    </row>
    <row r="21" spans="1:5" ht="24" x14ac:dyDescent="0.25">
      <c r="A21" s="3">
        <v>5000</v>
      </c>
      <c r="B21" s="14" t="s">
        <v>19</v>
      </c>
      <c r="C21" s="15">
        <v>58022019.850000001</v>
      </c>
      <c r="D21" s="15">
        <v>58022019.850000001</v>
      </c>
      <c r="E21" s="6">
        <f t="shared" si="0"/>
        <v>0</v>
      </c>
    </row>
    <row r="22" spans="1:5" x14ac:dyDescent="0.25">
      <c r="A22" s="3">
        <v>6000</v>
      </c>
      <c r="B22" s="14" t="s">
        <v>20</v>
      </c>
      <c r="C22" s="15">
        <v>607825956.07999992</v>
      </c>
      <c r="D22" s="15">
        <v>517033929.93999994</v>
      </c>
      <c r="E22" s="6">
        <f t="shared" si="0"/>
        <v>90792026.139999986</v>
      </c>
    </row>
    <row r="23" spans="1:5" ht="24" x14ac:dyDescent="0.25">
      <c r="A23" s="3">
        <v>7000</v>
      </c>
      <c r="B23" s="14" t="s">
        <v>21</v>
      </c>
      <c r="C23" s="16">
        <v>0</v>
      </c>
      <c r="D23" s="16">
        <v>0</v>
      </c>
      <c r="E23" s="6">
        <f t="shared" si="0"/>
        <v>0</v>
      </c>
    </row>
    <row r="24" spans="1:5" x14ac:dyDescent="0.25">
      <c r="A24" s="3">
        <v>8000</v>
      </c>
      <c r="B24" s="14" t="s">
        <v>22</v>
      </c>
      <c r="C24" s="16">
        <v>0</v>
      </c>
      <c r="D24" s="16">
        <v>0</v>
      </c>
      <c r="E24" s="6">
        <f t="shared" si="0"/>
        <v>0</v>
      </c>
    </row>
    <row r="25" spans="1:5" ht="15.75" thickBot="1" x14ac:dyDescent="0.3">
      <c r="A25" s="3">
        <v>9000</v>
      </c>
      <c r="B25" s="14" t="s">
        <v>23</v>
      </c>
      <c r="C25" s="15">
        <v>163115674.19999999</v>
      </c>
      <c r="D25" s="15">
        <v>163115674.19999999</v>
      </c>
      <c r="E25" s="6">
        <f t="shared" si="0"/>
        <v>0</v>
      </c>
    </row>
    <row r="26" spans="1:5" ht="15.75" thickBot="1" x14ac:dyDescent="0.3">
      <c r="A26" s="7"/>
      <c r="B26" s="8" t="s">
        <v>25</v>
      </c>
      <c r="C26" s="9">
        <f>C16+C6</f>
        <v>7031343701.8400002</v>
      </c>
      <c r="D26" s="9">
        <f t="shared" ref="D26:E26" si="2">D16+D6</f>
        <v>6883313228.9400005</v>
      </c>
      <c r="E26" s="10">
        <f t="shared" si="2"/>
        <v>148030472.89999995</v>
      </c>
    </row>
    <row r="28" spans="1:5" x14ac:dyDescent="0.25">
      <c r="C28" s="1"/>
      <c r="D28" s="1"/>
    </row>
  </sheetData>
  <mergeCells count="5">
    <mergeCell ref="A1:E1"/>
    <mergeCell ref="A2:E2"/>
    <mergeCell ref="A3:E3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F3</vt:lpstr>
      <vt:lpstr>Hoja1</vt:lpstr>
      <vt:lpstr>'F3'!APP_FIN_04</vt:lpstr>
      <vt:lpstr>'F3'!APP_FIN_06</vt:lpstr>
      <vt:lpstr>'F3'!APP_FIN_07</vt:lpstr>
      <vt:lpstr>'F3'!APP_FIN_08</vt:lpstr>
      <vt:lpstr>'F3'!APP_FIN_09</vt:lpstr>
      <vt:lpstr>'F3'!APP_FIN_10</vt:lpstr>
      <vt:lpstr>'F3'!APP_T10</vt:lpstr>
      <vt:lpstr>'F3'!APP_T4</vt:lpstr>
      <vt:lpstr>'F3'!APP_T6</vt:lpstr>
      <vt:lpstr>'F3'!APP_T7</vt:lpstr>
      <vt:lpstr>'F3'!APP_T8</vt:lpstr>
      <vt:lpstr>'F3'!APP_T9</vt:lpstr>
      <vt:lpstr>'F3'!OTROS_T10</vt:lpstr>
      <vt:lpstr>'F3'!OTROS_T4</vt:lpstr>
      <vt:lpstr>'F3'!OTROS_T6</vt:lpstr>
      <vt:lpstr>'F3'!OTROS_T7</vt:lpstr>
      <vt:lpstr>'F3'!OTROS_T8</vt:lpstr>
      <vt:lpstr>'F3'!OTROS_T9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2023-01-24T20:00:48Z</cp:lastPrinted>
  <dcterms:created xsi:type="dcterms:W3CDTF">2019-04-25T17:33:50Z</dcterms:created>
  <dcterms:modified xsi:type="dcterms:W3CDTF">2023-01-31T19:02:06Z</dcterms:modified>
</cp:coreProperties>
</file>